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ysd\OneDrive\デスクトップ\"/>
    </mc:Choice>
  </mc:AlternateContent>
  <xr:revisionPtr revIDLastSave="0" documentId="13_ncr:1_{8ED70A85-C550-437A-A257-7CB617971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はじめに入力！❶学校情報" sheetId="8" r:id="rId1"/>
    <sheet name="❷芸文祭申込" sheetId="12" r:id="rId2"/>
    <sheet name="❸請求書・領収書" sheetId="13" r:id="rId3"/>
  </sheets>
  <definedNames>
    <definedName name="_xlnm.Print_Area" localSheetId="1">'❷芸文祭申込'!$A$1:$Q$30</definedName>
    <definedName name="_xlnm.Print_Area" localSheetId="2">'❸請求書・領収書'!$A$1:$F$35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3" l="1"/>
  <c r="D28" i="13"/>
  <c r="B4" i="12"/>
  <c r="E31" i="13" l="1"/>
  <c r="E30" i="13"/>
  <c r="E29" i="13"/>
  <c r="E28" i="13"/>
  <c r="E32" i="13" l="1"/>
  <c r="C24" i="13" s="1"/>
  <c r="E9" i="13"/>
  <c r="B22" i="13"/>
  <c r="A1" i="13"/>
  <c r="E7" i="13"/>
  <c r="E8" i="13"/>
  <c r="E6" i="13"/>
  <c r="B8" i="12"/>
  <c r="N8" i="12"/>
  <c r="N7" i="12"/>
  <c r="B7" i="12"/>
  <c r="F29" i="12"/>
  <c r="O4" i="12"/>
  <c r="J6" i="12"/>
  <c r="C6" i="12"/>
  <c r="B5" i="12"/>
  <c r="A29" i="12"/>
  <c r="E10" i="13" l="1"/>
</calcChain>
</file>

<file path=xl/sharedStrings.xml><?xml version="1.0" encoding="utf-8"?>
<sst xmlns="http://schemas.openxmlformats.org/spreadsheetml/2006/main" count="78" uniqueCount="69">
  <si>
    <t>学年</t>
    <rPh sb="0" eb="2">
      <t>ガクネン</t>
    </rPh>
    <phoneticPr fontId="1"/>
  </si>
  <si>
    <t>名前</t>
    <rPh sb="0" eb="2">
      <t>ナマエ</t>
    </rPh>
    <phoneticPr fontId="1"/>
  </si>
  <si>
    <t>学校名</t>
    <rPh sb="0" eb="3">
      <t>ガッコウメイ</t>
    </rPh>
    <phoneticPr fontId="4"/>
  </si>
  <si>
    <t>校長名</t>
    <rPh sb="0" eb="2">
      <t>コウチョウ</t>
    </rPh>
    <rPh sb="2" eb="3">
      <t>メイ</t>
    </rPh>
    <phoneticPr fontId="4"/>
  </si>
  <si>
    <t>学校所在地</t>
    <rPh sb="0" eb="2">
      <t>ガッコウ</t>
    </rPh>
    <rPh sb="2" eb="5">
      <t>ショザイチ</t>
    </rPh>
    <phoneticPr fontId="4"/>
  </si>
  <si>
    <t>FAX</t>
    <phoneticPr fontId="1"/>
  </si>
  <si>
    <t>引率責任者名</t>
    <rPh sb="0" eb="2">
      <t>インソツ</t>
    </rPh>
    <rPh sb="2" eb="5">
      <t>セキニンシャ</t>
    </rPh>
    <rPh sb="5" eb="6">
      <t>ナ</t>
    </rPh>
    <phoneticPr fontId="4"/>
  </si>
  <si>
    <t>監督名</t>
    <rPh sb="0" eb="2">
      <t>カントク</t>
    </rPh>
    <rPh sb="2" eb="3">
      <t>ナ</t>
    </rPh>
    <phoneticPr fontId="4"/>
  </si>
  <si>
    <t>TEL</t>
    <phoneticPr fontId="1"/>
  </si>
  <si>
    <t>名前（姓と名は一字開ける）</t>
    <rPh sb="0" eb="2">
      <t>ナマエ</t>
    </rPh>
    <rPh sb="3" eb="4">
      <t>セイ</t>
    </rPh>
    <rPh sb="5" eb="6">
      <t>ナ</t>
    </rPh>
    <rPh sb="7" eb="9">
      <t>イチジ</t>
    </rPh>
    <rPh sb="9" eb="10">
      <t>ア</t>
    </rPh>
    <phoneticPr fontId="1"/>
  </si>
  <si>
    <t>緊急連絡先</t>
    <rPh sb="0" eb="5">
      <t>キンキュウレンラクサキ</t>
    </rPh>
    <phoneticPr fontId="1"/>
  </si>
  <si>
    <t>メールアドレス</t>
    <phoneticPr fontId="1"/>
  </si>
  <si>
    <t>（学校名）</t>
    <rPh sb="1" eb="4">
      <t>ガッコウメイ</t>
    </rPh>
    <phoneticPr fontId="1"/>
  </si>
  <si>
    <t>（校長名）</t>
    <rPh sb="1" eb="4">
      <t>コウチョウメイ</t>
    </rPh>
    <phoneticPr fontId="1"/>
  </si>
  <si>
    <t>学校情報</t>
    <rPh sb="0" eb="4">
      <t>ガッコウジョウホウ</t>
    </rPh>
    <phoneticPr fontId="1"/>
  </si>
  <si>
    <t>引率責任者</t>
    <rPh sb="0" eb="5">
      <t>インソツセキニンシャ</t>
    </rPh>
    <phoneticPr fontId="1"/>
  </si>
  <si>
    <t>監督</t>
    <rPh sb="0" eb="2">
      <t>カントク</t>
    </rPh>
    <phoneticPr fontId="1"/>
  </si>
  <si>
    <r>
      <t>学校名</t>
    </r>
    <r>
      <rPr>
        <sz val="11"/>
        <color rgb="FFFF0000"/>
        <rFont val="游ゴシック"/>
        <family val="3"/>
        <charset val="128"/>
        <scheme val="minor"/>
      </rPr>
      <t>（高等学校まで記入）</t>
    </r>
    <rPh sb="0" eb="3">
      <t>ガッコウメイ</t>
    </rPh>
    <rPh sb="4" eb="8">
      <t>コウトウガッコウ</t>
    </rPh>
    <rPh sb="10" eb="12">
      <t>キニュウ</t>
    </rPh>
    <phoneticPr fontId="1"/>
  </si>
  <si>
    <r>
      <t>住所</t>
    </r>
    <r>
      <rPr>
        <sz val="11"/>
        <color rgb="FFFF0000"/>
        <rFont val="游ゴシック"/>
        <family val="3"/>
        <charset val="128"/>
        <scheme val="minor"/>
      </rPr>
      <t>（大阪府で始まる）</t>
    </r>
    <rPh sb="0" eb="2">
      <t>ジュウショ</t>
    </rPh>
    <rPh sb="3" eb="6">
      <t>オオサカフ</t>
    </rPh>
    <rPh sb="7" eb="8">
      <t>ハジ</t>
    </rPh>
    <phoneticPr fontId="1"/>
  </si>
  <si>
    <r>
      <t>電話番号</t>
    </r>
    <r>
      <rPr>
        <sz val="11"/>
        <color rgb="FFFF0000"/>
        <rFont val="游ゴシック"/>
        <family val="3"/>
        <charset val="128"/>
        <scheme val="minor"/>
      </rPr>
      <t>（半角）</t>
    </r>
    <rPh sb="0" eb="4">
      <t>デンワバンゴウ</t>
    </rPh>
    <rPh sb="5" eb="7">
      <t>ハンカク</t>
    </rPh>
    <phoneticPr fontId="1"/>
  </si>
  <si>
    <r>
      <t>FAX番号</t>
    </r>
    <r>
      <rPr>
        <sz val="11"/>
        <color rgb="FFFF0000"/>
        <rFont val="游ゴシック"/>
        <family val="3"/>
        <charset val="128"/>
        <scheme val="minor"/>
      </rPr>
      <t>（半角）</t>
    </r>
    <rPh sb="3" eb="5">
      <t>バンゴウ</t>
    </rPh>
    <rPh sb="6" eb="8">
      <t>ハンカク</t>
    </rPh>
    <phoneticPr fontId="1"/>
  </si>
  <si>
    <r>
      <t>緊急連絡先</t>
    </r>
    <r>
      <rPr>
        <sz val="11"/>
        <color rgb="FFFF0000"/>
        <rFont val="游ゴシック"/>
        <family val="3"/>
        <charset val="128"/>
        <scheme val="minor"/>
      </rPr>
      <t>（携帯）</t>
    </r>
    <rPh sb="0" eb="5">
      <t>キンキュウレンラクサキ</t>
    </rPh>
    <rPh sb="6" eb="8">
      <t>ケイタイ</t>
    </rPh>
    <phoneticPr fontId="1"/>
  </si>
  <si>
    <r>
      <t>名前　</t>
    </r>
    <r>
      <rPr>
        <sz val="11"/>
        <color rgb="FFFF0000"/>
        <rFont val="游ゴシック"/>
        <family val="3"/>
        <charset val="128"/>
        <scheme val="minor"/>
      </rPr>
      <t>※引率責任者と同じでも記入</t>
    </r>
    <rPh sb="0" eb="2">
      <t>ナマエ</t>
    </rPh>
    <rPh sb="4" eb="6">
      <t>インソツ</t>
    </rPh>
    <rPh sb="6" eb="9">
      <t>セキニンシャ</t>
    </rPh>
    <rPh sb="10" eb="11">
      <t>オナ</t>
    </rPh>
    <rPh sb="14" eb="16">
      <t>キニュウ</t>
    </rPh>
    <phoneticPr fontId="1"/>
  </si>
  <si>
    <t>校長名（姓と名は一字開ける）</t>
    <rPh sb="0" eb="3">
      <t>コウチョウメイ</t>
    </rPh>
    <phoneticPr fontId="1"/>
  </si>
  <si>
    <t>単価</t>
    <rPh sb="0" eb="2">
      <t>タンカ</t>
    </rPh>
    <phoneticPr fontId="1"/>
  </si>
  <si>
    <t>人数（校数）</t>
    <rPh sb="0" eb="2">
      <t>ニンズウ</t>
    </rPh>
    <rPh sb="3" eb="4">
      <t>コウ</t>
    </rPh>
    <rPh sb="4" eb="5">
      <t>スウ</t>
    </rPh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</si>
  <si>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</si>
  <si>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</si>
  <si>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</si>
  <si>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合計振込額</t>
    <rPh sb="0" eb="2">
      <t>ゴウケイ</t>
    </rPh>
    <rPh sb="2" eb="5">
      <t>フリコミガク</t>
    </rPh>
    <phoneticPr fontId="1"/>
  </si>
  <si>
    <t>様　</t>
    <rPh sb="0" eb="1">
      <t>サマ</t>
    </rPh>
    <phoneticPr fontId="1"/>
  </si>
  <si>
    <t>様</t>
    <rPh sb="0" eb="1">
      <t>サマ</t>
    </rPh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</si>
  <si>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</si>
  <si>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但</t>
    <rPh sb="0" eb="1">
      <t>タダ</t>
    </rPh>
    <phoneticPr fontId="1"/>
  </si>
  <si>
    <t>（内訳）</t>
    <rPh sb="1" eb="3">
      <t>ウチワケ</t>
    </rPh>
    <phoneticPr fontId="1"/>
  </si>
  <si>
    <t>金額</t>
    <rPh sb="0" eb="2">
      <t>キンガク</t>
    </rPh>
    <phoneticPr fontId="1"/>
  </si>
  <si>
    <t>大阪府芸術文化連盟</t>
    <rPh sb="0" eb="3">
      <t>オオサカフ</t>
    </rPh>
    <rPh sb="3" eb="9">
      <t>ゲイジュツブンカレンメイ</t>
    </rPh>
    <phoneticPr fontId="1"/>
  </si>
  <si>
    <t>　　　かるた専門部　　　　　　印</t>
    <rPh sb="6" eb="9">
      <t>センモンブ</t>
    </rPh>
    <rPh sb="15" eb="16">
      <t>シルシ</t>
    </rPh>
    <phoneticPr fontId="1"/>
  </si>
  <si>
    <t>注意事項</t>
    <rPh sb="0" eb="4">
      <t>チュウイジコウ</t>
    </rPh>
    <phoneticPr fontId="1"/>
  </si>
  <si>
    <t xml:space="preserve"> </t>
    <phoneticPr fontId="1"/>
  </si>
  <si>
    <t>データ送信先　及び　質問受付</t>
    <phoneticPr fontId="1"/>
  </si>
  <si>
    <t>注意事項</t>
    <phoneticPr fontId="1"/>
  </si>
  <si>
    <t>参加申し込み書</t>
    <rPh sb="0" eb="2">
      <t>サンカ</t>
    </rPh>
    <rPh sb="2" eb="3">
      <t>モウ</t>
    </rPh>
    <rPh sb="4" eb="5">
      <t>コ</t>
    </rPh>
    <rPh sb="6" eb="7">
      <t>ショ</t>
    </rPh>
    <phoneticPr fontId="4"/>
  </si>
  <si>
    <t>黄色地セルは①学校情報を記入すると自動的に入力されます。</t>
    <rPh sb="0" eb="3">
      <t>キイロジ</t>
    </rPh>
    <rPh sb="7" eb="11">
      <t>ガッコウジョウホウ</t>
    </rPh>
    <rPh sb="12" eb="14">
      <t>キニュウ</t>
    </rPh>
    <rPh sb="17" eb="20">
      <t>ジドウテキ</t>
    </rPh>
    <rPh sb="21" eb="23">
      <t>ニュウリョク</t>
    </rPh>
    <phoneticPr fontId="1"/>
  </si>
  <si>
    <t>上記の通り、参加を申し込みます。</t>
    <rPh sb="0" eb="2">
      <t>ジョウキ</t>
    </rPh>
    <rPh sb="3" eb="4">
      <t>トオ</t>
    </rPh>
    <rPh sb="6" eb="8">
      <t>サンカ</t>
    </rPh>
    <rPh sb="9" eb="10">
      <t>モウ</t>
    </rPh>
    <rPh sb="11" eb="12">
      <t>コ</t>
    </rPh>
    <phoneticPr fontId="1"/>
  </si>
  <si>
    <t>◎①について、大会参加人数合計をご入力ください。</t>
    <rPh sb="7" eb="9">
      <t>タイカイ</t>
    </rPh>
    <rPh sb="9" eb="11">
      <t>サンカ</t>
    </rPh>
    <rPh sb="11" eb="13">
      <t>ニンズウ</t>
    </rPh>
    <rPh sb="13" eb="15">
      <t>ゴウケイ</t>
    </rPh>
    <rPh sb="17" eb="19">
      <t>ニュウリョク</t>
    </rPh>
    <phoneticPr fontId="1"/>
  </si>
  <si>
    <t>黄色地セルは自動的に入力されます。</t>
    <rPh sb="0" eb="3">
      <t>キイロジ</t>
    </rPh>
    <rPh sb="6" eb="9">
      <t>ジドウテキ</t>
    </rPh>
    <rPh sb="10" eb="12">
      <t>ニュウリョク</t>
    </rPh>
    <phoneticPr fontId="1"/>
  </si>
  <si>
    <t>令和6年　　月　　日　上記正に領収いたしました。</t>
    <rPh sb="0" eb="2">
      <t>レイワ</t>
    </rPh>
    <rPh sb="3" eb="4">
      <t>ネン</t>
    </rPh>
    <rPh sb="6" eb="7">
      <t>ツキ</t>
    </rPh>
    <rPh sb="9" eb="10">
      <t>ヒ</t>
    </rPh>
    <rPh sb="11" eb="13">
      <t>ジョウキ</t>
    </rPh>
    <rPh sb="13" eb="14">
      <t>マサ</t>
    </rPh>
    <rPh sb="15" eb="17">
      <t>リョウシュウ</t>
    </rPh>
    <phoneticPr fontId="1"/>
  </si>
  <si>
    <t>下記❸のシートまで忘れず入力をお願い致します。</t>
    <rPh sb="0" eb="2">
      <t>カキ</t>
    </rPh>
    <rPh sb="9" eb="10">
      <t>ワス</t>
    </rPh>
    <rPh sb="12" eb="14">
      <t>ニュウリョク</t>
    </rPh>
    <rPh sb="16" eb="17">
      <t>ネガ</t>
    </rPh>
    <rPh sb="18" eb="19">
      <t>イタ</t>
    </rPh>
    <phoneticPr fontId="1"/>
  </si>
  <si>
    <t>◎　こちらはプリントアウトしていただく必要はありません。ブルーの箇所のみ入力して、そのままご送信ください。</t>
    <rPh sb="19" eb="21">
      <t>ヒツヨウ</t>
    </rPh>
    <rPh sb="32" eb="34">
      <t>カショ</t>
    </rPh>
    <rPh sb="36" eb="38">
      <t>ニュウリョク</t>
    </rPh>
    <rPh sb="46" eb="48">
      <t>ソウシン</t>
    </rPh>
    <phoneticPr fontId="1"/>
  </si>
  <si>
    <t>入力してください</t>
    <rPh sb="0" eb="2">
      <t>ニュウリョク</t>
    </rPh>
    <phoneticPr fontId="1"/>
  </si>
  <si>
    <t>2024年度　連盟加盟費</t>
    <rPh sb="4" eb="6">
      <t>ネンド</t>
    </rPh>
    <rPh sb="7" eb="12">
      <t>レンメイカメイヒ</t>
    </rPh>
    <phoneticPr fontId="1"/>
  </si>
  <si>
    <t>部門</t>
    <rPh sb="0" eb="2">
      <t>ブモン</t>
    </rPh>
    <phoneticPr fontId="1"/>
  </si>
  <si>
    <t>無段</t>
    <rPh sb="0" eb="2">
      <t>ムダン</t>
    </rPh>
    <phoneticPr fontId="1"/>
  </si>
  <si>
    <t>有段</t>
    <rPh sb="0" eb="2">
      <t>ユウダン</t>
    </rPh>
    <phoneticPr fontId="1"/>
  </si>
  <si>
    <t>無段の部／有段者の部</t>
    <rPh sb="0" eb="2">
      <t>ムダン</t>
    </rPh>
    <rPh sb="3" eb="4">
      <t>ブ</t>
    </rPh>
    <rPh sb="5" eb="8">
      <t>ユウダンシャ</t>
    </rPh>
    <rPh sb="9" eb="10">
      <t>ブ</t>
    </rPh>
    <phoneticPr fontId="1"/>
  </si>
  <si>
    <t>第45回大阪府高等学校芸術文化祭・小倉百人一首部門</t>
    <phoneticPr fontId="1"/>
  </si>
  <si>
    <t>ありあけの所持</t>
    <rPh sb="5" eb="7">
      <t>ショジ</t>
    </rPh>
    <phoneticPr fontId="1"/>
  </si>
  <si>
    <t>読手カードの所持</t>
    <rPh sb="0" eb="2">
      <t>ドクシュ</t>
    </rPh>
    <rPh sb="6" eb="8">
      <t>ショジ</t>
    </rPh>
    <phoneticPr fontId="1"/>
  </si>
  <si>
    <t>ありあけ（百人一首読み上げ機」）所持調査　※必ずご記入ください。</t>
    <rPh sb="5" eb="9">
      <t>ヒャクニンイッシュ</t>
    </rPh>
    <rPh sb="9" eb="10">
      <t>ヨ</t>
    </rPh>
    <rPh sb="11" eb="12">
      <t>ア</t>
    </rPh>
    <rPh sb="13" eb="14">
      <t>キ</t>
    </rPh>
    <rPh sb="16" eb="18">
      <t>ショジ</t>
    </rPh>
    <rPh sb="18" eb="20">
      <t>チョウサ</t>
    </rPh>
    <rPh sb="22" eb="23">
      <t>カナラ</t>
    </rPh>
    <rPh sb="25" eb="27">
      <t>キニュウ</t>
    </rPh>
    <phoneticPr fontId="1"/>
  </si>
  <si>
    <t>公印</t>
    <rPh sb="0" eb="2">
      <t>コウイン</t>
    </rPh>
    <phoneticPr fontId="1"/>
  </si>
  <si>
    <t>所持している学校には、当日、持参を依頼する可能性があります。</t>
    <rPh sb="0" eb="2">
      <t>ショジ</t>
    </rPh>
    <rPh sb="6" eb="8">
      <t>ガッコウ</t>
    </rPh>
    <rPh sb="11" eb="13">
      <t>トウジツ</t>
    </rPh>
    <rPh sb="14" eb="16">
      <t>ジサン</t>
    </rPh>
    <rPh sb="17" eb="19">
      <t>イライ</t>
    </rPh>
    <rPh sb="21" eb="24">
      <t>カノウセイ</t>
    </rPh>
    <phoneticPr fontId="1"/>
  </si>
  <si>
    <t>第45回大阪府高等学校芸術文化祭・小倉百人一首部門　ご請求額</t>
    <phoneticPr fontId="1"/>
  </si>
  <si>
    <t>◎②について、今回が芸文連主催大会に初参加の学校のみ入金してください。学校単位での申し込みなので「１」、すでに払っている学校は「０」と記入。</t>
    <phoneticPr fontId="1"/>
  </si>
  <si>
    <t>第45回大阪府高等学校芸術文化祭・小倉百人一首部門　大会費　として</t>
    <rPh sb="26" eb="27">
      <t>ダイ</t>
    </rPh>
    <rPh sb="27" eb="29">
      <t>カイヒ</t>
    </rPh>
    <phoneticPr fontId="1"/>
  </si>
  <si>
    <t>第45回大阪府高等学校芸術文化祭・小倉百人一首部門</t>
    <rPh sb="0" eb="1">
      <t>ダイ</t>
    </rPh>
    <rPh sb="3" eb="4">
      <t>カイ</t>
    </rPh>
    <rPh sb="4" eb="7">
      <t>オオサカフ</t>
    </rPh>
    <rPh sb="7" eb="9">
      <t>コウトウ</t>
    </rPh>
    <rPh sb="9" eb="11">
      <t>ガッコウ</t>
    </rPh>
    <rPh sb="11" eb="13">
      <t>ゲイジュツ</t>
    </rPh>
    <rPh sb="13" eb="16">
      <t>ブンカサイ</t>
    </rPh>
    <rPh sb="17" eb="19">
      <t>オグラ</t>
    </rPh>
    <rPh sb="19" eb="23">
      <t>ヒャクニンイッシュ</t>
    </rPh>
    <rPh sb="23" eb="25">
      <t>ブモン</t>
    </rPh>
    <phoneticPr fontId="1"/>
  </si>
  <si>
    <r>
      <t xml:space="preserve">出場申し込みにあたっては、
</t>
    </r>
    <r>
      <rPr>
        <b/>
        <u/>
        <sz val="18"/>
        <color rgb="FFFF0000"/>
        <rFont val="游ゴシック"/>
        <family val="3"/>
        <charset val="128"/>
        <scheme val="minor"/>
      </rPr>
      <t>①本Excelデータ</t>
    </r>
    <r>
      <rPr>
        <b/>
        <sz val="16"/>
        <color theme="1"/>
        <rFont val="游ゴシック"/>
        <family val="3"/>
        <charset val="128"/>
        <scheme val="minor"/>
      </rPr>
      <t>と</t>
    </r>
    <r>
      <rPr>
        <b/>
        <u/>
        <sz val="18"/>
        <color rgb="FFFF0000"/>
        <rFont val="游ゴシック"/>
        <family val="3"/>
        <charset val="128"/>
        <scheme val="minor"/>
      </rPr>
      <t>②印刷して校長印を押印したもの(PDF)</t>
    </r>
    <r>
      <rPr>
        <b/>
        <sz val="16"/>
        <color theme="1"/>
        <rFont val="游ゴシック"/>
        <family val="3"/>
        <charset val="128"/>
        <scheme val="minor"/>
      </rPr>
      <t>を下記にメールで送信してください。10/16(水) 12:00締め切りです。なお、参加生徒が10名を超える場合はシートをコピーしてお使いください。</t>
    </r>
    <rPh sb="0" eb="2">
      <t>シュツジョウ</t>
    </rPh>
    <rPh sb="2" eb="3">
      <t>モウ</t>
    </rPh>
    <rPh sb="4" eb="5">
      <t>コ</t>
    </rPh>
    <rPh sb="26" eb="28">
      <t>インサツ</t>
    </rPh>
    <rPh sb="34" eb="36">
      <t>オウイン</t>
    </rPh>
    <rPh sb="68" eb="69">
      <t>スイ</t>
    </rPh>
    <phoneticPr fontId="1"/>
  </si>
  <si>
    <t>申込み先・振込先等についてのお問い合わせは下記までご連絡ください。
大阪府立天王寺高等学校　競技かるた部顧問　表
06-6629-6802</t>
    <rPh sb="0" eb="2">
      <t>モウシコ</t>
    </rPh>
    <rPh sb="3" eb="4">
      <t>サキ</t>
    </rPh>
    <rPh sb="5" eb="8">
      <t>フリコミサキ</t>
    </rPh>
    <rPh sb="8" eb="9">
      <t>トウ</t>
    </rPh>
    <rPh sb="15" eb="16">
      <t>ト</t>
    </rPh>
    <rPh sb="17" eb="18">
      <t>ア</t>
    </rPh>
    <rPh sb="21" eb="23">
      <t>カキ</t>
    </rPh>
    <rPh sb="26" eb="28">
      <t>レンラク</t>
    </rPh>
    <rPh sb="34" eb="36">
      <t>オオサカ</t>
    </rPh>
    <rPh sb="36" eb="38">
      <t>フリツ</t>
    </rPh>
    <rPh sb="38" eb="41">
      <t>テンノウジ</t>
    </rPh>
    <rPh sb="41" eb="43">
      <t>コウトウ</t>
    </rPh>
    <rPh sb="43" eb="45">
      <t>ガッコウ</t>
    </rPh>
    <rPh sb="46" eb="48">
      <t>キョウギ</t>
    </rPh>
    <rPh sb="51" eb="52">
      <t>ブ</t>
    </rPh>
    <rPh sb="52" eb="54">
      <t>コモン</t>
    </rPh>
    <rPh sb="55" eb="56">
      <t>オモテ</t>
    </rPh>
    <phoneticPr fontId="1"/>
  </si>
  <si>
    <r>
      <t>「合計振込額」を</t>
    </r>
    <r>
      <rPr>
        <sz val="11"/>
        <rFont val="游ゴシック"/>
        <family val="3"/>
        <charset val="128"/>
        <scheme val="minor"/>
      </rPr>
      <t xml:space="preserve">10／16　１２：００までに下記にお振込みください。
（手数料は各校負担でお願いします）
</t>
    </r>
    <r>
      <rPr>
        <b/>
        <sz val="11"/>
        <rFont val="游ゴシック"/>
        <family val="3"/>
        <charset val="128"/>
        <scheme val="minor"/>
      </rPr>
      <t>申込み先・振込先等についてのお問い合わせは下記までご連絡ください。
大阪府立天王寺高等学校　競技かるた部顧問　表
06-6629-6802</t>
    </r>
    <rPh sb="1" eb="6">
      <t>ゴウケイフリコミガク</t>
    </rPh>
    <rPh sb="22" eb="24">
      <t>カキ</t>
    </rPh>
    <rPh sb="26" eb="28">
      <t>フリコ</t>
    </rPh>
    <rPh sb="36" eb="39">
      <t>テスウリョウ</t>
    </rPh>
    <rPh sb="40" eb="42">
      <t>カクコウ</t>
    </rPh>
    <rPh sb="42" eb="44">
      <t>フタン</t>
    </rPh>
    <rPh sb="46" eb="4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</si>
</sst>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HGS行書体"/>
      <family val="4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u/>
      <sz val="14"/>
      <color theme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  <font>
      <b/>
      <sz val="13"/>
      <color theme="1"/>
      <name val="HGP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/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5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2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27" fillId="3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" fillId="3" borderId="0" xfId="0" applyFont="1" applyFill="1" applyAlignment="1">
      <alignment vertical="center" wrapText="1"/>
    </xf>
    <xf numFmtId="0" fontId="29" fillId="0" borderId="2" xfId="0" applyFont="1" applyBorder="1">
      <alignment vertical="center"/>
    </xf>
    <xf numFmtId="0" fontId="30" fillId="0" borderId="2" xfId="1" applyFont="1" applyBorder="1">
      <alignment vertical="center"/>
    </xf>
    <xf numFmtId="0" fontId="0" fillId="5" borderId="1" xfId="0" applyFill="1" applyBorder="1">
      <alignment vertical="center"/>
    </xf>
    <xf numFmtId="0" fontId="31" fillId="0" borderId="0" xfId="0" applyFont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4" xfId="0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3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4" fillId="0" borderId="17" xfId="1" applyFont="1" applyFill="1" applyBorder="1" applyAlignment="1" applyProtection="1">
      <alignment horizontal="center" vertical="center" shrinkToFit="1"/>
    </xf>
    <xf numFmtId="0" fontId="14" fillId="0" borderId="3" xfId="1" applyFont="1" applyFill="1" applyBorder="1" applyAlignment="1" applyProtection="1">
      <alignment horizontal="center" vertical="center" shrinkToFit="1"/>
    </xf>
    <xf numFmtId="0" fontId="14" fillId="0" borderId="18" xfId="1" applyFont="1" applyFill="1" applyBorder="1" applyAlignment="1" applyProtection="1">
      <alignment horizontal="center" vertical="center" shrinkToFit="1"/>
    </xf>
    <xf numFmtId="0" fontId="2" fillId="2" borderId="3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shrinkToFit="1"/>
    </xf>
    <xf numFmtId="0" fontId="2" fillId="2" borderId="34" xfId="0" applyFont="1" applyFill="1" applyBorder="1" applyAlignment="1">
      <alignment horizontal="left" vertical="center" shrinkToFit="1"/>
    </xf>
    <xf numFmtId="0" fontId="2" fillId="2" borderId="36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5" borderId="3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0" fontId="23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E1E1"/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="70" zoomScaleNormal="70" workbookViewId="0">
      <selection activeCell="F5" sqref="F5"/>
    </sheetView>
  </sheetViews>
  <sheetFormatPr defaultRowHeight="18" x14ac:dyDescent="0.45"/>
  <cols>
    <col min="1" max="1" width="11.19921875" customWidth="1"/>
    <col min="2" max="2" width="25" customWidth="1"/>
    <col min="3" max="3" width="49.8984375" customWidth="1"/>
  </cols>
  <sheetData>
    <row r="1" spans="1:3" ht="41.1" customHeight="1" x14ac:dyDescent="0.45">
      <c r="A1" s="41" t="s">
        <v>48</v>
      </c>
      <c r="B1" s="41"/>
      <c r="C1" s="41"/>
    </row>
    <row r="2" spans="1:3" ht="27" customHeight="1" thickBot="1" x14ac:dyDescent="0.5"/>
    <row r="3" spans="1:3" ht="38.700000000000003" customHeight="1" thickBot="1" x14ac:dyDescent="0.5">
      <c r="A3" s="42" t="s">
        <v>14</v>
      </c>
      <c r="B3" s="13" t="s">
        <v>17</v>
      </c>
      <c r="C3" s="31"/>
    </row>
    <row r="4" spans="1:3" ht="38.700000000000003" customHeight="1" thickBot="1" x14ac:dyDescent="0.5">
      <c r="A4" s="43"/>
      <c r="B4" s="13" t="s">
        <v>18</v>
      </c>
      <c r="C4" s="31"/>
    </row>
    <row r="5" spans="1:3" ht="38.700000000000003" customHeight="1" thickBot="1" x14ac:dyDescent="0.5">
      <c r="A5" s="43"/>
      <c r="B5" s="13" t="s">
        <v>19</v>
      </c>
      <c r="C5" s="31"/>
    </row>
    <row r="6" spans="1:3" ht="38.700000000000003" customHeight="1" thickBot="1" x14ac:dyDescent="0.5">
      <c r="A6" s="44"/>
      <c r="B6" s="13" t="s">
        <v>20</v>
      </c>
      <c r="C6" s="31"/>
    </row>
    <row r="7" spans="1:3" ht="38.700000000000003" customHeight="1" thickBot="1" x14ac:dyDescent="0.5">
      <c r="A7" s="45" t="s">
        <v>23</v>
      </c>
      <c r="B7" s="45"/>
      <c r="C7" s="31"/>
    </row>
    <row r="8" spans="1:3" ht="38.700000000000003" customHeight="1" thickBot="1" x14ac:dyDescent="0.5">
      <c r="A8" s="45" t="s">
        <v>15</v>
      </c>
      <c r="B8" s="13" t="s">
        <v>1</v>
      </c>
      <c r="C8" s="31"/>
    </row>
    <row r="9" spans="1:3" ht="38.700000000000003" customHeight="1" thickBot="1" x14ac:dyDescent="0.5">
      <c r="A9" s="45"/>
      <c r="B9" s="13" t="s">
        <v>21</v>
      </c>
      <c r="C9" s="31"/>
    </row>
    <row r="10" spans="1:3" ht="38.700000000000003" customHeight="1" thickBot="1" x14ac:dyDescent="0.5">
      <c r="A10" s="45" t="s">
        <v>16</v>
      </c>
      <c r="B10" s="13" t="s">
        <v>22</v>
      </c>
      <c r="C10" s="31"/>
    </row>
    <row r="11" spans="1:3" ht="38.700000000000003" customHeight="1" thickBot="1" x14ac:dyDescent="0.5">
      <c r="A11" s="45"/>
      <c r="B11" s="13" t="s">
        <v>11</v>
      </c>
      <c r="C11" s="32"/>
    </row>
  </sheetData>
  <mergeCells count="5">
    <mergeCell ref="A1:C1"/>
    <mergeCell ref="A3:A6"/>
    <mergeCell ref="A7:B7"/>
    <mergeCell ref="A8:A9"/>
    <mergeCell ref="A10:A1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view="pageBreakPreview" zoomScale="70" zoomScaleNormal="70" zoomScaleSheetLayoutView="70" workbookViewId="0">
      <selection activeCell="G16" sqref="G16:O16"/>
    </sheetView>
  </sheetViews>
  <sheetFormatPr defaultRowHeight="18" x14ac:dyDescent="0.45"/>
  <cols>
    <col min="1" max="1" width="10.3984375" customWidth="1"/>
    <col min="2" max="2" width="4.8984375" customWidth="1"/>
    <col min="4" max="4" width="6.3984375" customWidth="1"/>
    <col min="7" max="7" width="3.19921875" customWidth="1"/>
    <col min="8" max="9" width="1.19921875" customWidth="1"/>
    <col min="10" max="12" width="1.3984375" customWidth="1"/>
    <col min="13" max="13" width="3.09765625" customWidth="1"/>
    <col min="15" max="16" width="4.59765625" customWidth="1"/>
    <col min="17" max="17" width="5.59765625" customWidth="1"/>
    <col min="18" max="18" width="4.3984375" customWidth="1"/>
    <col min="19" max="19" width="81.8984375" customWidth="1"/>
  </cols>
  <sheetData>
    <row r="1" spans="1:22" ht="24.75" customHeight="1" x14ac:dyDescent="0.45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2" ht="24.75" customHeight="1" x14ac:dyDescent="0.45">
      <c r="A2" s="47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S2" s="27" t="s">
        <v>43</v>
      </c>
      <c r="V2" t="s">
        <v>52</v>
      </c>
    </row>
    <row r="3" spans="1:22" ht="1.5" customHeight="1" thickBot="1" x14ac:dyDescent="0.5">
      <c r="A3" s="2"/>
      <c r="B3" s="2"/>
      <c r="C3" s="2"/>
      <c r="D3" s="2"/>
      <c r="E3" s="2"/>
      <c r="F3" s="2"/>
      <c r="G3" s="3"/>
      <c r="H3" s="3"/>
      <c r="I3" s="2"/>
      <c r="J3" s="2"/>
      <c r="K3" s="2"/>
      <c r="L3" s="2"/>
      <c r="M3" s="2"/>
      <c r="N3" s="2"/>
      <c r="O3" s="2"/>
      <c r="P3" s="2"/>
      <c r="Q3" s="2"/>
    </row>
    <row r="4" spans="1:22" ht="30.75" customHeight="1" thickBot="1" x14ac:dyDescent="0.5">
      <c r="A4" s="10" t="s">
        <v>2</v>
      </c>
      <c r="B4" s="59">
        <f>'はじめに入力！❶学校情報'!$C$3</f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  <c r="N4" s="11" t="s">
        <v>3</v>
      </c>
      <c r="O4" s="48">
        <f>'はじめに入力！❶学校情報'!$C$7</f>
        <v>0</v>
      </c>
      <c r="P4" s="49"/>
      <c r="Q4" s="50"/>
      <c r="S4" s="28" t="s">
        <v>41</v>
      </c>
      <c r="V4" t="s">
        <v>53</v>
      </c>
    </row>
    <row r="5" spans="1:22" ht="33.9" customHeight="1" x14ac:dyDescent="0.45">
      <c r="A5" s="51" t="s">
        <v>4</v>
      </c>
      <c r="B5" s="53">
        <f>'はじめに入力！❶学校情報'!$C$4</f>
        <v>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S5" s="82" t="s">
        <v>66</v>
      </c>
      <c r="V5" t="s">
        <v>54</v>
      </c>
    </row>
    <row r="6" spans="1:22" ht="19.5" customHeight="1" thickBot="1" x14ac:dyDescent="0.5">
      <c r="A6" s="52"/>
      <c r="B6" s="5" t="s">
        <v>8</v>
      </c>
      <c r="C6" s="56">
        <f>'はじめに入力！❶学校情報'!$C$5</f>
        <v>0</v>
      </c>
      <c r="D6" s="56"/>
      <c r="E6" s="56"/>
      <c r="F6" s="56"/>
      <c r="G6" s="57" t="s">
        <v>5</v>
      </c>
      <c r="H6" s="57"/>
      <c r="I6" s="57"/>
      <c r="J6" s="56">
        <f>'はじめに入力！❶学校情報'!$C$6</f>
        <v>0</v>
      </c>
      <c r="K6" s="56"/>
      <c r="L6" s="56"/>
      <c r="M6" s="56"/>
      <c r="N6" s="56"/>
      <c r="O6" s="56"/>
      <c r="P6" s="56"/>
      <c r="Q6" s="58"/>
      <c r="S6" s="83"/>
    </row>
    <row r="7" spans="1:22" ht="26.25" customHeight="1" thickBot="1" x14ac:dyDescent="0.5">
      <c r="A7" s="4" t="s">
        <v>6</v>
      </c>
      <c r="B7" s="86">
        <f>'はじめに入力！❶学校情報'!$C$8</f>
        <v>0</v>
      </c>
      <c r="C7" s="87"/>
      <c r="D7" s="87"/>
      <c r="E7" s="87"/>
      <c r="F7" s="88"/>
      <c r="G7" s="89" t="s">
        <v>10</v>
      </c>
      <c r="H7" s="90"/>
      <c r="I7" s="90"/>
      <c r="J7" s="90"/>
      <c r="K7" s="90"/>
      <c r="L7" s="90"/>
      <c r="M7" s="91"/>
      <c r="N7" s="92">
        <f>'はじめに入力！❶学校情報'!$C$9</f>
        <v>0</v>
      </c>
      <c r="O7" s="93"/>
      <c r="P7" s="93"/>
      <c r="Q7" s="94"/>
      <c r="S7" s="83"/>
    </row>
    <row r="8" spans="1:22" ht="26.25" customHeight="1" thickBot="1" x14ac:dyDescent="0.5">
      <c r="A8" s="4" t="s">
        <v>7</v>
      </c>
      <c r="B8" s="86">
        <f>'はじめに入力！❶学校情報'!$C$10</f>
        <v>0</v>
      </c>
      <c r="C8" s="87"/>
      <c r="D8" s="87"/>
      <c r="E8" s="87"/>
      <c r="F8" s="88"/>
      <c r="G8" s="95" t="s">
        <v>11</v>
      </c>
      <c r="H8" s="96"/>
      <c r="I8" s="96"/>
      <c r="J8" s="96"/>
      <c r="K8" s="96"/>
      <c r="L8" s="96"/>
      <c r="M8" s="97"/>
      <c r="N8" s="98">
        <f>'はじめに入力！❶学校情報'!$C$11</f>
        <v>0</v>
      </c>
      <c r="O8" s="99"/>
      <c r="P8" s="99"/>
      <c r="Q8" s="100"/>
      <c r="S8" s="83"/>
    </row>
    <row r="9" spans="1:22" ht="5.25" customHeight="1" thickBot="1" x14ac:dyDescent="0.5">
      <c r="S9" s="83"/>
    </row>
    <row r="10" spans="1:22" ht="32.700000000000003" customHeight="1" thickBot="1" x14ac:dyDescent="0.5">
      <c r="B10" s="78" t="s">
        <v>9</v>
      </c>
      <c r="C10" s="78"/>
      <c r="D10" s="78"/>
      <c r="E10" s="78"/>
      <c r="F10" s="7" t="s">
        <v>0</v>
      </c>
      <c r="G10" s="85" t="s">
        <v>55</v>
      </c>
      <c r="H10" s="85"/>
      <c r="I10" s="85"/>
      <c r="J10" s="85"/>
      <c r="K10" s="85"/>
      <c r="L10" s="85"/>
      <c r="M10" s="85"/>
      <c r="N10" s="85"/>
      <c r="O10" s="85"/>
      <c r="S10" s="84"/>
    </row>
    <row r="11" spans="1:22" ht="27" customHeight="1" thickBot="1" x14ac:dyDescent="0.5">
      <c r="A11" s="6">
        <v>1</v>
      </c>
      <c r="B11" s="78"/>
      <c r="C11" s="78"/>
      <c r="D11" s="78"/>
      <c r="E11" s="78"/>
      <c r="F11" s="7"/>
      <c r="G11" s="78"/>
      <c r="H11" s="78"/>
      <c r="I11" s="78"/>
      <c r="J11" s="78"/>
      <c r="K11" s="78"/>
      <c r="L11" s="78"/>
      <c r="M11" s="78"/>
      <c r="N11" s="78"/>
      <c r="O11" s="78"/>
      <c r="S11" s="23"/>
    </row>
    <row r="12" spans="1:22" ht="27" customHeight="1" thickBot="1" x14ac:dyDescent="0.5">
      <c r="A12" s="6">
        <v>2</v>
      </c>
      <c r="B12" s="45"/>
      <c r="C12" s="45"/>
      <c r="D12" s="45"/>
      <c r="E12" s="45"/>
      <c r="F12" s="7"/>
      <c r="G12" s="62"/>
      <c r="H12" s="63"/>
      <c r="I12" s="63"/>
      <c r="J12" s="63"/>
      <c r="K12" s="63"/>
      <c r="L12" s="63"/>
      <c r="M12" s="63"/>
      <c r="N12" s="63"/>
      <c r="O12" s="64"/>
      <c r="P12" s="12"/>
      <c r="Q12" s="12"/>
      <c r="S12" s="24" t="s">
        <v>40</v>
      </c>
    </row>
    <row r="13" spans="1:22" ht="27" customHeight="1" thickTop="1" thickBot="1" x14ac:dyDescent="0.5">
      <c r="A13" s="6">
        <v>3</v>
      </c>
      <c r="B13" s="62"/>
      <c r="C13" s="63"/>
      <c r="D13" s="63"/>
      <c r="E13" s="64"/>
      <c r="F13" s="7"/>
      <c r="G13" s="62"/>
      <c r="H13" s="63"/>
      <c r="I13" s="63"/>
      <c r="J13" s="63"/>
      <c r="K13" s="63"/>
      <c r="L13" s="63"/>
      <c r="M13" s="63"/>
      <c r="N13" s="63"/>
      <c r="O13" s="64"/>
      <c r="P13" s="12"/>
      <c r="Q13" s="12"/>
      <c r="S13" s="79" t="s">
        <v>67</v>
      </c>
    </row>
    <row r="14" spans="1:22" ht="27" customHeight="1" thickBot="1" x14ac:dyDescent="0.5">
      <c r="A14" s="6">
        <v>4</v>
      </c>
      <c r="B14" s="71"/>
      <c r="C14" s="72"/>
      <c r="D14" s="72"/>
      <c r="E14" s="73"/>
      <c r="F14" s="7"/>
      <c r="G14" s="62"/>
      <c r="H14" s="63"/>
      <c r="I14" s="63"/>
      <c r="J14" s="63"/>
      <c r="K14" s="63"/>
      <c r="L14" s="63"/>
      <c r="M14" s="63"/>
      <c r="N14" s="63"/>
      <c r="O14" s="64"/>
      <c r="P14" s="12"/>
      <c r="Q14" s="12"/>
      <c r="S14" s="80"/>
    </row>
    <row r="15" spans="1:22" ht="27" customHeight="1" thickBot="1" x14ac:dyDescent="0.5">
      <c r="A15" s="6">
        <v>5</v>
      </c>
      <c r="B15" s="71"/>
      <c r="C15" s="72"/>
      <c r="D15" s="72"/>
      <c r="E15" s="73"/>
      <c r="F15" s="7"/>
      <c r="G15" s="62"/>
      <c r="H15" s="63"/>
      <c r="I15" s="63"/>
      <c r="J15" s="63"/>
      <c r="K15" s="63"/>
      <c r="L15" s="63"/>
      <c r="M15" s="63"/>
      <c r="N15" s="63"/>
      <c r="O15" s="64"/>
      <c r="P15" s="12"/>
      <c r="Q15" s="12"/>
      <c r="S15" s="81"/>
    </row>
    <row r="16" spans="1:22" ht="27" customHeight="1" thickBot="1" x14ac:dyDescent="0.5">
      <c r="A16" s="6">
        <v>6</v>
      </c>
      <c r="B16" s="62"/>
      <c r="C16" s="63"/>
      <c r="D16" s="63"/>
      <c r="E16" s="64"/>
      <c r="F16" s="7"/>
      <c r="G16" s="62"/>
      <c r="H16" s="63"/>
      <c r="I16" s="63"/>
      <c r="J16" s="63"/>
      <c r="K16" s="63"/>
      <c r="L16" s="63"/>
      <c r="M16" s="63"/>
      <c r="N16" s="63"/>
      <c r="O16" s="64"/>
      <c r="P16" s="12"/>
      <c r="Q16" s="12"/>
    </row>
    <row r="17" spans="1:19" ht="27" customHeight="1" thickBot="1" x14ac:dyDescent="0.5">
      <c r="A17" s="6">
        <v>7</v>
      </c>
      <c r="B17" s="71"/>
      <c r="C17" s="72"/>
      <c r="D17" s="72"/>
      <c r="E17" s="73"/>
      <c r="F17" s="7"/>
      <c r="G17" s="62"/>
      <c r="H17" s="63"/>
      <c r="I17" s="63"/>
      <c r="J17" s="63"/>
      <c r="K17" s="63"/>
      <c r="L17" s="63"/>
      <c r="M17" s="63"/>
      <c r="N17" s="63"/>
      <c r="O17" s="64"/>
      <c r="P17" s="12"/>
      <c r="Q17" s="12"/>
      <c r="S17" s="39"/>
    </row>
    <row r="18" spans="1:19" ht="27" customHeight="1" thickBot="1" x14ac:dyDescent="0.5">
      <c r="A18" s="6">
        <v>8</v>
      </c>
      <c r="B18" s="62"/>
      <c r="C18" s="63"/>
      <c r="D18" s="63"/>
      <c r="E18" s="64"/>
      <c r="F18" s="7"/>
      <c r="G18" s="62"/>
      <c r="H18" s="63"/>
      <c r="I18" s="63"/>
      <c r="J18" s="63"/>
      <c r="K18" s="63"/>
      <c r="L18" s="63"/>
      <c r="M18" s="63"/>
      <c r="N18" s="63"/>
      <c r="O18" s="64"/>
      <c r="P18" s="12"/>
      <c r="Q18" s="12"/>
      <c r="S18" s="34"/>
    </row>
    <row r="19" spans="1:19" ht="27" customHeight="1" thickBot="1" x14ac:dyDescent="0.5">
      <c r="A19" s="6">
        <v>9</v>
      </c>
      <c r="B19" s="62"/>
      <c r="C19" s="63"/>
      <c r="D19" s="63"/>
      <c r="E19" s="64"/>
      <c r="F19" s="7"/>
      <c r="G19" s="62"/>
      <c r="H19" s="63"/>
      <c r="I19" s="63"/>
      <c r="J19" s="63"/>
      <c r="K19" s="63"/>
      <c r="L19" s="63"/>
      <c r="M19" s="63"/>
      <c r="N19" s="63"/>
      <c r="O19" s="64"/>
      <c r="P19" s="12"/>
      <c r="Q19" s="12"/>
      <c r="S19" s="40"/>
    </row>
    <row r="20" spans="1:19" ht="27" customHeight="1" thickBot="1" x14ac:dyDescent="0.5">
      <c r="A20" s="6">
        <v>10</v>
      </c>
      <c r="B20" s="71"/>
      <c r="C20" s="72"/>
      <c r="D20" s="72"/>
      <c r="E20" s="73"/>
      <c r="F20" s="7"/>
      <c r="G20" s="71"/>
      <c r="H20" s="72"/>
      <c r="I20" s="72"/>
      <c r="J20" s="72"/>
      <c r="K20" s="72"/>
      <c r="L20" s="72"/>
      <c r="M20" s="72"/>
      <c r="N20" s="72"/>
      <c r="O20" s="73"/>
      <c r="P20" s="12"/>
      <c r="Q20" s="12"/>
      <c r="S20" s="34"/>
    </row>
    <row r="21" spans="1:19" ht="15" customHeight="1" x14ac:dyDescent="0.45">
      <c r="A21" s="37"/>
      <c r="B21" s="38"/>
      <c r="C21" s="38"/>
      <c r="D21" s="38"/>
      <c r="E21" s="38"/>
      <c r="F21" s="38"/>
      <c r="G21" s="1"/>
      <c r="H21" s="1"/>
      <c r="I21" s="1"/>
      <c r="J21" s="1"/>
      <c r="K21" s="1"/>
      <c r="L21" s="1"/>
      <c r="M21" s="1"/>
      <c r="N21" s="1"/>
      <c r="O21" s="1"/>
      <c r="P21" s="12"/>
      <c r="Q21" s="12"/>
      <c r="S21" s="34"/>
    </row>
    <row r="22" spans="1:19" ht="19.5" customHeight="1" x14ac:dyDescent="0.45">
      <c r="A22" s="69" t="s">
        <v>59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S22" s="25"/>
    </row>
    <row r="23" spans="1:19" ht="19.5" customHeight="1" thickBot="1" x14ac:dyDescent="0.5">
      <c r="A23" s="70" t="s">
        <v>61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S23" s="25"/>
    </row>
    <row r="24" spans="1:19" ht="32.700000000000003" customHeight="1" thickTop="1" thickBot="1" x14ac:dyDescent="0.5">
      <c r="A24" s="65" t="s">
        <v>57</v>
      </c>
      <c r="B24" s="66"/>
      <c r="C24" s="35"/>
      <c r="D24" s="67" t="s">
        <v>58</v>
      </c>
      <c r="E24" s="68"/>
      <c r="F24" s="35"/>
      <c r="S24" s="25"/>
    </row>
    <row r="25" spans="1:19" ht="6.75" customHeight="1" thickTop="1" x14ac:dyDescent="0.45">
      <c r="A25" s="36"/>
      <c r="B25" s="36"/>
      <c r="D25" s="1"/>
      <c r="E25" s="1"/>
      <c r="S25" s="25"/>
    </row>
    <row r="26" spans="1:19" x14ac:dyDescent="0.45">
      <c r="A26" s="74" t="s">
        <v>44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9" x14ac:dyDescent="0.45">
      <c r="A27" s="75">
        <v>45566</v>
      </c>
      <c r="B27" s="75"/>
      <c r="C27" s="75"/>
    </row>
    <row r="28" spans="1:19" ht="11.25" customHeight="1" x14ac:dyDescent="0.45">
      <c r="A28" s="8" t="s">
        <v>12</v>
      </c>
      <c r="B28" s="9"/>
      <c r="C28" s="9"/>
      <c r="D28" s="9"/>
      <c r="E28" s="9"/>
      <c r="F28" s="9" t="s">
        <v>13</v>
      </c>
    </row>
    <row r="29" spans="1:19" x14ac:dyDescent="0.45">
      <c r="A29" s="76">
        <f>'はじめに入力！❶学校情報'!$C$3</f>
        <v>0</v>
      </c>
      <c r="B29" s="76"/>
      <c r="C29" s="76"/>
      <c r="D29" s="76"/>
      <c r="E29" s="76"/>
      <c r="F29" s="76">
        <f>'はじめに入力！❶学校情報'!$C$7</f>
        <v>0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 t="s">
        <v>60</v>
      </c>
    </row>
    <row r="30" spans="1:19" x14ac:dyDescent="0.4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</sheetData>
  <mergeCells count="48">
    <mergeCell ref="S13:S15"/>
    <mergeCell ref="S5:S10"/>
    <mergeCell ref="G10:O10"/>
    <mergeCell ref="B7:F7"/>
    <mergeCell ref="G7:M7"/>
    <mergeCell ref="N7:Q7"/>
    <mergeCell ref="B8:F8"/>
    <mergeCell ref="G8:M8"/>
    <mergeCell ref="N8:Q8"/>
    <mergeCell ref="B10:E10"/>
    <mergeCell ref="B14:E14"/>
    <mergeCell ref="G14:O14"/>
    <mergeCell ref="B11:E11"/>
    <mergeCell ref="B17:E17"/>
    <mergeCell ref="G17:O17"/>
    <mergeCell ref="G11:O11"/>
    <mergeCell ref="B12:E12"/>
    <mergeCell ref="G12:O12"/>
    <mergeCell ref="B13:E13"/>
    <mergeCell ref="G13:O13"/>
    <mergeCell ref="G16:O16"/>
    <mergeCell ref="B15:E15"/>
    <mergeCell ref="G15:O15"/>
    <mergeCell ref="B16:E16"/>
    <mergeCell ref="A26:Q26"/>
    <mergeCell ref="A27:C27"/>
    <mergeCell ref="A29:E30"/>
    <mergeCell ref="F29:P30"/>
    <mergeCell ref="Q29:Q30"/>
    <mergeCell ref="B19:E19"/>
    <mergeCell ref="G19:O19"/>
    <mergeCell ref="B18:E18"/>
    <mergeCell ref="G18:O18"/>
    <mergeCell ref="A24:B24"/>
    <mergeCell ref="D24:E24"/>
    <mergeCell ref="A22:O22"/>
    <mergeCell ref="A23:O23"/>
    <mergeCell ref="B20:E20"/>
    <mergeCell ref="G20:O20"/>
    <mergeCell ref="A1:Q1"/>
    <mergeCell ref="A2:Q2"/>
    <mergeCell ref="O4:Q4"/>
    <mergeCell ref="A5:A6"/>
    <mergeCell ref="B5:Q5"/>
    <mergeCell ref="C6:F6"/>
    <mergeCell ref="G6:I6"/>
    <mergeCell ref="J6:Q6"/>
    <mergeCell ref="B4:M4"/>
  </mergeCells>
  <phoneticPr fontId="1"/>
  <conditionalFormatting sqref="B4:M4 O4:Q4 B5:Q5 C6:F6 J6:Q6 B7:F8 N7:Q8 A29:P30">
    <cfRule type="cellIs" dxfId="7" priority="4" operator="equal">
      <formula>0</formula>
    </cfRule>
  </conditionalFormatting>
  <conditionalFormatting sqref="C24">
    <cfRule type="cellIs" dxfId="6" priority="3" operator="equal">
      <formula>""</formula>
    </cfRule>
  </conditionalFormatting>
  <conditionalFormatting sqref="F24">
    <cfRule type="cellIs" dxfId="5" priority="2" operator="equal">
      <formula>""</formula>
    </cfRule>
  </conditionalFormatting>
  <dataValidations count="5">
    <dataValidation type="list" allowBlank="1" showInputMessage="1" showErrorMessage="1" sqref="P12:Q21" xr:uid="{00000000-0002-0000-0100-000000000000}">
      <formula1>$V$10:$V$14</formula1>
    </dataValidation>
    <dataValidation type="list" allowBlank="1" showInputMessage="1" showErrorMessage="1" sqref="G11:O21" xr:uid="{00000000-0002-0000-0100-000001000000}">
      <formula1>$V$3:$V$5</formula1>
    </dataValidation>
    <dataValidation type="list" allowBlank="1" showInputMessage="1" showErrorMessage="1" sqref="C25" xr:uid="{00000000-0002-0000-0100-000002000000}">
      <formula1>"所持,未所持"</formula1>
    </dataValidation>
    <dataValidation type="list" allowBlank="1" showInputMessage="1" showErrorMessage="1" sqref="F24" xr:uid="{00000000-0002-0000-0100-000003000000}">
      <formula1>"未所持,1枚所持,2枚所持,3枚所持,4枚以上所持"</formula1>
    </dataValidation>
    <dataValidation type="list" allowBlank="1" showInputMessage="1" showErrorMessage="1" sqref="C24" xr:uid="{00000000-0002-0000-0100-000004000000}">
      <formula1>"未所持,所持"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zoomScale="70" zoomScaleNormal="70" zoomScalePageLayoutView="70" workbookViewId="0">
      <selection activeCell="H17" sqref="H17"/>
    </sheetView>
  </sheetViews>
  <sheetFormatPr defaultRowHeight="18" x14ac:dyDescent="0.45"/>
  <cols>
    <col min="1" max="1" width="5.3984375" customWidth="1"/>
    <col min="2" max="2" width="37" customWidth="1"/>
    <col min="5" max="5" width="15.5" customWidth="1"/>
  </cols>
  <sheetData>
    <row r="1" spans="1:15" ht="15.6" customHeight="1" x14ac:dyDescent="0.45">
      <c r="A1" s="77">
        <f>'はじめに入力！❶学校情報'!$C$3</f>
        <v>0</v>
      </c>
      <c r="B1" s="77"/>
    </row>
    <row r="2" spans="1:15" ht="15.6" customHeight="1" x14ac:dyDescent="0.45">
      <c r="A2" s="77"/>
      <c r="B2" s="77"/>
      <c r="C2" t="s">
        <v>30</v>
      </c>
    </row>
    <row r="3" spans="1:15" ht="27.45" customHeight="1" x14ac:dyDescent="0.45">
      <c r="A3" s="126" t="s">
        <v>62</v>
      </c>
      <c r="B3" s="126"/>
      <c r="C3" s="126"/>
      <c r="D3" s="126"/>
      <c r="E3" s="126"/>
      <c r="H3" s="29" t="s">
        <v>38</v>
      </c>
    </row>
    <row r="4" spans="1:15" ht="7.35" customHeight="1" thickBot="1" x14ac:dyDescent="0.5"/>
    <row r="5" spans="1:15" x14ac:dyDescent="0.45">
      <c r="A5" s="110"/>
      <c r="B5" s="110"/>
      <c r="C5" s="14" t="s">
        <v>24</v>
      </c>
      <c r="D5" s="14" t="s">
        <v>25</v>
      </c>
      <c r="E5" s="14" t="s">
        <v>26</v>
      </c>
      <c r="F5" s="12"/>
      <c r="H5" s="107" t="s">
        <v>45</v>
      </c>
      <c r="I5" s="108"/>
      <c r="J5" s="108"/>
      <c r="K5" s="108"/>
      <c r="L5" s="108"/>
      <c r="M5" s="108"/>
      <c r="N5" s="108"/>
      <c r="O5" s="109"/>
    </row>
    <row r="6" spans="1:15" x14ac:dyDescent="0.45">
      <c r="A6" s="15" t="s">
        <v>27</v>
      </c>
      <c r="B6" s="14" t="s">
        <v>65</v>
      </c>
      <c r="C6" s="18">
        <v>1000</v>
      </c>
      <c r="D6" s="33"/>
      <c r="E6" s="16">
        <f>C6*D6</f>
        <v>0</v>
      </c>
      <c r="G6" t="s">
        <v>39</v>
      </c>
      <c r="H6" s="101" t="s">
        <v>63</v>
      </c>
      <c r="I6" s="102"/>
      <c r="J6" s="102"/>
      <c r="K6" s="102"/>
      <c r="L6" s="102"/>
      <c r="M6" s="102"/>
      <c r="N6" s="102"/>
      <c r="O6" s="103"/>
    </row>
    <row r="7" spans="1:15" x14ac:dyDescent="0.45">
      <c r="A7" s="15" t="s">
        <v>28</v>
      </c>
      <c r="B7" s="17" t="s">
        <v>51</v>
      </c>
      <c r="C7" s="18">
        <v>3000</v>
      </c>
      <c r="D7" s="33"/>
      <c r="E7" s="16">
        <f>C7*D7</f>
        <v>0</v>
      </c>
      <c r="H7" s="101"/>
      <c r="I7" s="102"/>
      <c r="J7" s="102"/>
      <c r="K7" s="102"/>
      <c r="L7" s="102"/>
      <c r="M7" s="102"/>
      <c r="N7" s="102"/>
      <c r="O7" s="103"/>
    </row>
    <row r="8" spans="1:15" x14ac:dyDescent="0.45">
      <c r="A8" s="15"/>
      <c r="B8" s="17"/>
      <c r="C8" s="18"/>
      <c r="D8" s="17"/>
      <c r="E8" s="16">
        <f>C8*D8</f>
        <v>0</v>
      </c>
      <c r="H8" s="101" t="s">
        <v>49</v>
      </c>
      <c r="I8" s="102"/>
      <c r="J8" s="102"/>
      <c r="K8" s="102"/>
      <c r="L8" s="102"/>
      <c r="M8" s="102"/>
      <c r="N8" s="102"/>
      <c r="O8" s="103"/>
    </row>
    <row r="9" spans="1:15" ht="18.600000000000001" thickBot="1" x14ac:dyDescent="0.5">
      <c r="A9" s="15"/>
      <c r="B9" s="17"/>
      <c r="C9" s="18"/>
      <c r="D9" s="17"/>
      <c r="E9" s="16">
        <f t="shared" ref="E9" si="0">C9*D9</f>
        <v>0</v>
      </c>
      <c r="H9" s="104"/>
      <c r="I9" s="105"/>
      <c r="J9" s="105"/>
      <c r="K9" s="105"/>
      <c r="L9" s="105"/>
      <c r="M9" s="105"/>
      <c r="N9" s="105"/>
      <c r="O9" s="106"/>
    </row>
    <row r="10" spans="1:15" ht="18.45" customHeight="1" x14ac:dyDescent="0.45">
      <c r="A10" s="111"/>
      <c r="B10" s="111"/>
      <c r="C10" s="111" t="s">
        <v>29</v>
      </c>
      <c r="D10" s="111"/>
      <c r="E10" s="16">
        <f>SUM(E6:E9)</f>
        <v>0</v>
      </c>
      <c r="H10" s="114" t="s">
        <v>50</v>
      </c>
      <c r="I10" s="114"/>
      <c r="J10" s="114"/>
      <c r="K10" s="114"/>
      <c r="L10" s="114"/>
      <c r="M10" s="114"/>
      <c r="N10" s="114"/>
      <c r="O10" s="114"/>
    </row>
    <row r="11" spans="1:15" ht="18" customHeight="1" x14ac:dyDescent="0.45">
      <c r="A11" s="1"/>
      <c r="H11" s="26" t="s">
        <v>46</v>
      </c>
      <c r="I11" s="30"/>
      <c r="J11" s="30"/>
      <c r="K11" s="30"/>
      <c r="L11" s="30"/>
      <c r="M11" s="30"/>
      <c r="N11" s="30"/>
      <c r="O11" s="30"/>
    </row>
    <row r="12" spans="1:15" ht="18" customHeight="1" x14ac:dyDescent="0.45">
      <c r="A12" s="117" t="s">
        <v>68</v>
      </c>
      <c r="B12" s="118"/>
      <c r="C12" s="118"/>
      <c r="D12" s="118"/>
      <c r="E12" s="118"/>
      <c r="F12" s="119"/>
      <c r="H12" s="23"/>
      <c r="I12" s="23"/>
      <c r="J12" s="23"/>
      <c r="K12" s="23"/>
      <c r="L12" s="23"/>
      <c r="M12" s="23"/>
      <c r="N12" s="23"/>
      <c r="O12" s="23"/>
    </row>
    <row r="13" spans="1:15" ht="18" customHeight="1" x14ac:dyDescent="0.45">
      <c r="A13" s="120"/>
      <c r="B13" s="121"/>
      <c r="C13" s="121"/>
      <c r="D13" s="121"/>
      <c r="E13" s="121"/>
      <c r="F13" s="122"/>
    </row>
    <row r="14" spans="1:15" ht="18" customHeight="1" x14ac:dyDescent="0.45">
      <c r="A14" s="120"/>
      <c r="B14" s="121"/>
      <c r="C14" s="121"/>
      <c r="D14" s="121"/>
      <c r="E14" s="121"/>
      <c r="F14" s="122"/>
    </row>
    <row r="15" spans="1:15" ht="18" customHeight="1" x14ac:dyDescent="0.45">
      <c r="A15" s="120"/>
      <c r="B15" s="121"/>
      <c r="C15" s="121"/>
      <c r="D15" s="121"/>
      <c r="E15" s="121"/>
      <c r="F15" s="122"/>
      <c r="H15" s="21"/>
      <c r="I15" s="21"/>
      <c r="J15" s="21"/>
      <c r="K15" s="21"/>
      <c r="L15" s="21"/>
      <c r="M15" s="21"/>
      <c r="N15" s="21"/>
      <c r="O15" s="21"/>
    </row>
    <row r="16" spans="1:15" ht="18" customHeight="1" x14ac:dyDescent="0.45">
      <c r="A16" s="120"/>
      <c r="B16" s="121"/>
      <c r="C16" s="121"/>
      <c r="D16" s="121"/>
      <c r="E16" s="121"/>
      <c r="F16" s="122"/>
    </row>
    <row r="17" spans="1:6" ht="45" customHeight="1" x14ac:dyDescent="0.45">
      <c r="A17" s="123"/>
      <c r="B17" s="124"/>
      <c r="C17" s="124"/>
      <c r="D17" s="124"/>
      <c r="E17" s="124"/>
      <c r="F17" s="125"/>
    </row>
    <row r="18" spans="1:6" ht="49.35" customHeight="1" thickBot="1" x14ac:dyDescent="0.5"/>
    <row r="19" spans="1:6" ht="18.600000000000001" thickTop="1" x14ac:dyDescent="0.45">
      <c r="A19" s="20"/>
      <c r="B19" s="20"/>
      <c r="C19" s="20"/>
      <c r="D19" s="20"/>
      <c r="E19" s="20"/>
      <c r="F19" s="20"/>
    </row>
    <row r="20" spans="1:6" ht="14.7" customHeight="1" x14ac:dyDescent="0.45">
      <c r="A20" s="115" t="s">
        <v>32</v>
      </c>
      <c r="B20" s="115"/>
      <c r="C20" s="115"/>
      <c r="D20" s="115"/>
      <c r="E20" s="115"/>
      <c r="F20" s="115"/>
    </row>
    <row r="21" spans="1:6" ht="14.7" customHeight="1" x14ac:dyDescent="0.45">
      <c r="A21" s="115"/>
      <c r="B21" s="115"/>
      <c r="C21" s="115"/>
      <c r="D21" s="115"/>
      <c r="E21" s="115"/>
      <c r="F21" s="115"/>
    </row>
    <row r="22" spans="1:6" ht="13.95" customHeight="1" x14ac:dyDescent="0.45">
      <c r="B22" s="116">
        <f>'はじめに入力！❶学校情報'!$C$3</f>
        <v>0</v>
      </c>
      <c r="C22" s="116"/>
      <c r="D22" s="116"/>
      <c r="E22" s="116"/>
      <c r="F22" s="77" t="s">
        <v>31</v>
      </c>
    </row>
    <row r="23" spans="1:6" ht="13.95" customHeight="1" x14ac:dyDescent="0.45">
      <c r="B23" s="116"/>
      <c r="C23" s="116"/>
      <c r="D23" s="116"/>
      <c r="E23" s="116"/>
      <c r="F23" s="77"/>
    </row>
    <row r="24" spans="1:6" ht="38.1" customHeight="1" x14ac:dyDescent="0.45">
      <c r="B24" s="19" t="s">
        <v>35</v>
      </c>
      <c r="C24" s="112">
        <f>$E$32</f>
        <v>0</v>
      </c>
      <c r="D24" s="113"/>
      <c r="E24" s="113"/>
    </row>
    <row r="25" spans="1:6" x14ac:dyDescent="0.45">
      <c r="A25" s="19" t="s">
        <v>33</v>
      </c>
      <c r="B25" t="s">
        <v>64</v>
      </c>
    </row>
    <row r="26" spans="1:6" x14ac:dyDescent="0.45">
      <c r="A26" t="s">
        <v>34</v>
      </c>
    </row>
    <row r="27" spans="1:6" x14ac:dyDescent="0.45">
      <c r="A27" s="110"/>
      <c r="B27" s="110"/>
      <c r="C27" s="22" t="s">
        <v>24</v>
      </c>
      <c r="D27" s="14" t="s">
        <v>25</v>
      </c>
      <c r="E27" s="22" t="s">
        <v>26</v>
      </c>
    </row>
    <row r="28" spans="1:6" x14ac:dyDescent="0.45">
      <c r="A28" s="15" t="s">
        <v>27</v>
      </c>
      <c r="B28" s="14" t="s">
        <v>65</v>
      </c>
      <c r="C28" s="18">
        <v>1000</v>
      </c>
      <c r="D28" s="17">
        <f>D6</f>
        <v>0</v>
      </c>
      <c r="E28" s="16">
        <f>C28*D28</f>
        <v>0</v>
      </c>
    </row>
    <row r="29" spans="1:6" x14ac:dyDescent="0.45">
      <c r="A29" s="15" t="s">
        <v>28</v>
      </c>
      <c r="B29" s="17" t="s">
        <v>51</v>
      </c>
      <c r="C29" s="18">
        <v>3000</v>
      </c>
      <c r="D29" s="17">
        <f>D7</f>
        <v>0</v>
      </c>
      <c r="E29" s="16">
        <f>C29*D29</f>
        <v>0</v>
      </c>
    </row>
    <row r="30" spans="1:6" x14ac:dyDescent="0.45">
      <c r="A30" s="15"/>
      <c r="B30" s="17"/>
      <c r="C30" s="18"/>
      <c r="D30" s="17"/>
      <c r="E30" s="16">
        <f>C30*D30</f>
        <v>0</v>
      </c>
    </row>
    <row r="31" spans="1:6" x14ac:dyDescent="0.45">
      <c r="A31" s="15"/>
      <c r="B31" s="17"/>
      <c r="C31" s="18"/>
      <c r="D31" s="17"/>
      <c r="E31" s="16">
        <f t="shared" ref="E31" si="1">C31*D31</f>
        <v>0</v>
      </c>
    </row>
    <row r="32" spans="1:6" x14ac:dyDescent="0.45">
      <c r="A32" s="111"/>
      <c r="B32" s="111"/>
      <c r="C32" s="111" t="s">
        <v>29</v>
      </c>
      <c r="D32" s="111"/>
      <c r="E32" s="16">
        <f>SUM(E28:E31)</f>
        <v>0</v>
      </c>
    </row>
    <row r="34" spans="1:6" x14ac:dyDescent="0.45">
      <c r="A34" s="77" t="s">
        <v>47</v>
      </c>
      <c r="B34" s="77"/>
      <c r="C34" s="77"/>
      <c r="D34" s="74" t="s">
        <v>36</v>
      </c>
      <c r="E34" s="74"/>
      <c r="F34" s="74"/>
    </row>
    <row r="35" spans="1:6" x14ac:dyDescent="0.45">
      <c r="A35" s="77"/>
      <c r="B35" s="77"/>
      <c r="C35" s="77"/>
      <c r="D35" s="74" t="s">
        <v>37</v>
      </c>
      <c r="E35" s="74"/>
      <c r="F35" s="74"/>
    </row>
  </sheetData>
  <mergeCells count="20">
    <mergeCell ref="A1:B2"/>
    <mergeCell ref="A20:F21"/>
    <mergeCell ref="B22:E23"/>
    <mergeCell ref="F22:F23"/>
    <mergeCell ref="A5:B5"/>
    <mergeCell ref="A10:B10"/>
    <mergeCell ref="C10:D10"/>
    <mergeCell ref="A12:F17"/>
    <mergeCell ref="A3:E3"/>
    <mergeCell ref="H8:O9"/>
    <mergeCell ref="A34:C35"/>
    <mergeCell ref="D34:F34"/>
    <mergeCell ref="D35:F35"/>
    <mergeCell ref="H5:O5"/>
    <mergeCell ref="H6:O7"/>
    <mergeCell ref="A27:B27"/>
    <mergeCell ref="A32:B32"/>
    <mergeCell ref="C32:D32"/>
    <mergeCell ref="C24:E24"/>
    <mergeCell ref="H10:O10"/>
  </mergeCells>
  <phoneticPr fontId="1"/>
  <conditionalFormatting sqref="A1:B2">
    <cfRule type="cellIs" dxfId="4" priority="7" operator="equal">
      <formula>0</formula>
    </cfRule>
  </conditionalFormatting>
  <conditionalFormatting sqref="B22:E23">
    <cfRule type="cellIs" dxfId="3" priority="6" operator="equal">
      <formula>0</formula>
    </cfRule>
  </conditionalFormatting>
  <conditionalFormatting sqref="C24:E24">
    <cfRule type="cellIs" dxfId="2" priority="3" operator="equal">
      <formula>0</formula>
    </cfRule>
    <cfRule type="cellIs" dxfId="1" priority="4" operator="equal">
      <formula>\0</formula>
    </cfRule>
  </conditionalFormatting>
  <conditionalFormatting sqref="D28:D29">
    <cfRule type="cellIs" dxfId="0" priority="5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はじめに入力！❶学校情報</vt:lpstr>
      <vt:lpstr>❷芸文祭申込</vt:lpstr>
      <vt:lpstr>❸請求書・領収書</vt:lpstr>
      <vt:lpstr>'❷芸文祭申込'!Print_Area</vt:lpstr>
      <vt:lpstr>'❸請求書・領収書'!Print_Area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木村小梅</dc:creator>
  <cp:lastModifiedBy>t h</cp:lastModifiedBy>
  <cp:lastPrinted>2024-09-07T10:03:34Z</cp:lastPrinted>
  <dcterms:created xsi:type="dcterms:W3CDTF">2022-03-29T09:18:15Z</dcterms:created>
  <dcterms:modified xsi:type="dcterms:W3CDTF">2024-10-09T14:17:06Z</dcterms:modified>
</cp:coreProperties>
</file>